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CED15F1A-2EE5-4362-81AE-A9C27E055A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Factura2014Bus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5" i="1" l="1"/>
</calcChain>
</file>

<file path=xl/sharedStrings.xml><?xml version="1.0" encoding="utf-8"?>
<sst xmlns="http://schemas.openxmlformats.org/spreadsheetml/2006/main" count="295" uniqueCount="191">
  <si>
    <t>Nº Operación</t>
  </si>
  <si>
    <t>Fecha Factura</t>
  </si>
  <si>
    <t>Tercero Nombre</t>
  </si>
  <si>
    <t>Descripción</t>
  </si>
  <si>
    <t>Importe Presupuestario</t>
  </si>
  <si>
    <t>Estado</t>
  </si>
  <si>
    <t>2020/FA/000001</t>
  </si>
  <si>
    <t>DIARIO DE AVILA, S.A.</t>
  </si>
  <si>
    <t>SUSCRIPCION DIARIO AVILA AYTO AÑO 2020</t>
  </si>
  <si>
    <t>Contabilizada EP</t>
  </si>
  <si>
    <t>2020/FA/000002</t>
  </si>
  <si>
    <t>PERFORACIONES, TALADROS, CORTES Y DEMOLICIONES MARAN S.L</t>
  </si>
  <si>
    <t>APERTURA PUERTAS POLIDEPORTIVO EXPTE: 2030/2019</t>
  </si>
  <si>
    <t>2020/FA/000003</t>
  </si>
  <si>
    <t>SUSCRIPCION DIARIO AVILA TERCERA EDAD 2020</t>
  </si>
  <si>
    <t>2020/FA/000004</t>
  </si>
  <si>
    <t>MECAFRIO (CLIMA ABULENSE S.L.)</t>
  </si>
  <si>
    <t>REPARACION CAMARA MATADERO</t>
  </si>
  <si>
    <t>2020/FA/000005</t>
  </si>
  <si>
    <t>AZAÑEDO BARBERO , OSCAR</t>
  </si>
  <si>
    <t>REPARACION MERCADO</t>
  </si>
  <si>
    <t>2020/FA/000006</t>
  </si>
  <si>
    <t>ACONDICIONAMIENTO BAÑOS POLIDEPORTIVO</t>
  </si>
  <si>
    <t>2020/FA/000007</t>
  </si>
  <si>
    <t>ITERA PROCESS CONSULTING S.L.</t>
  </si>
  <si>
    <t>Ayuntamiento Navas del Marques (637554010) Consumos AWS, Soporte y SAI mes de Diciembre</t>
  </si>
  <si>
    <t>2020/FA/000008</t>
  </si>
  <si>
    <t>A. EMBARBA, S.A.</t>
  </si>
  <si>
    <t>MANTENIMIENTO ASCENSOR BIBLIOTECA ENERO EXPTE: 95/2013</t>
  </si>
  <si>
    <t>2020/FA/000009</t>
  </si>
  <si>
    <t>TELEFONICA MOVILES ESPAÑA, S.A.</t>
  </si>
  <si>
    <t>Movistar - Tipo de contrato: Contrato Empresas Básico - Nº de líneas: 1 - Lineas Facturadas: 682384469 - Periodo de Trafico: (18 Nov. a 17 Dic. 19) - Periodo de Cuotas: (18 Nov. a 17 Dic. 19) - Cuotas</t>
  </si>
  <si>
    <t>2020/FA/000010</t>
  </si>
  <si>
    <t>DISCOMTES ENERGIA, S.L.</t>
  </si>
  <si>
    <t>Gasóleo Calefacción. Expte: 1498/2019</t>
  </si>
  <si>
    <t>2020/FA/000011</t>
  </si>
  <si>
    <t>BIBLIOTECA  Gasóleo Calefacción. Expte: 1498/2019</t>
  </si>
  <si>
    <t>2020/FA/000012</t>
  </si>
  <si>
    <t>COLEGIO INFANTIL - FECHA SUMINISTRO - 23/12/19 - 6,124m3 - PRECIO - 724,23€/m3 ( IVA INCLUIDO) - Gasóleo Calefacción e+</t>
  </si>
  <si>
    <t>2020/FA/000013</t>
  </si>
  <si>
    <t>201909261- EXCMO. AYUNTAMIENTO DE LAS NAVAS DEL MARQUES - COLEGIO VICENTE ALEXANDRE - FECHA SUMINISTRO - 23/12/19 - 7m3 - PRECIO - 724,23€/m3 ( IVA INCLUIDO) - Gasóleo Calefacción</t>
  </si>
  <si>
    <t>2020/FA/000014</t>
  </si>
  <si>
    <t>201909260- EXCMO. AYUNTAMIENTO DE LAS NAVAS DEL MARQUES - POLIDEPORTIVO - FECHA SUMINISTRO - 23/12/19 - 3m3 - PRECIO - 724,23€/m3 ( IVA INCLUIDO) - Gasóleo Calefacción</t>
  </si>
  <si>
    <t>2020/FA/000015</t>
  </si>
  <si>
    <t>201909259- EXCMO. AYUNTAMIENTO DE LAS NAVAS DEL MARQUES - MATADERO - FECHA SUMINISTRO - 23/12/19 - 0,647m3 - PRECIO - 724,23€/m3 ( IVA INCLUIDO) - Gasóleo Calefacción</t>
  </si>
  <si>
    <t>2020/FA/000016</t>
  </si>
  <si>
    <t>DIVISA INFORMATICA Y TELECOMUNICACIONES , S.A.</t>
  </si>
  <si>
    <t>RENOVACION EQUIPAMIENTO FIREWALL 3 AÑOS. EXPTE: 107/2020</t>
  </si>
  <si>
    <t>2020/FA/000017</t>
  </si>
  <si>
    <t>SOPORTE Y MANTENIMIENTO VIDEOVIGILANCIA, NETWORKING Y SEGURIDAD PERIMETRAL,COBERTURA: 01/01/2020 - 31/12/2020</t>
  </si>
  <si>
    <t>2020/FA/000018</t>
  </si>
  <si>
    <t xml:space="preserve"> WOLTERS KLUWER ESPAÑA, S.A.</t>
  </si>
  <si>
    <t>(2006) A3ASESOR - NOM PLUS WIN. MON. LICENCIA USO</t>
  </si>
  <si>
    <t>2020/FA/000019</t>
  </si>
  <si>
    <t>CONSEJO GRAL.NAC.COLEGIO FUNCIONAR - CONSEJO GENERAL COSITAL</t>
  </si>
  <si>
    <t>Revista de Estudios Locales CUNAL 2020</t>
  </si>
  <si>
    <t>2020/FA/000020</t>
  </si>
  <si>
    <t>EVENTALIA EVENTOS Y ESPECTACULOS S.L</t>
  </si>
  <si>
    <t>Actuación orquesta Tyché en Las Navas del Marqués el 31 de diciembre</t>
  </si>
  <si>
    <t>2020/FA/000021</t>
  </si>
  <si>
    <t>MANTENIMIENTO ASCENSOR AYTO ENERO 2020</t>
  </si>
  <si>
    <t>2020/FA/000022</t>
  </si>
  <si>
    <t>GUADAÑO  MARTIN , PABLO</t>
  </si>
  <si>
    <t>Video cabecera Facebook Turismo</t>
  </si>
  <si>
    <t>2020/FA/000023</t>
  </si>
  <si>
    <t>CAIXABANK EQUIPMENT FINANCE S.A.U.</t>
  </si>
  <si>
    <t>Renting barredora enero 2020</t>
  </si>
  <si>
    <t>2020/FA/000024</t>
  </si>
  <si>
    <t>NORVOZ TELECOM, S.L.</t>
  </si>
  <si>
    <t>Servicio de voz oficinas municipales diciembre</t>
  </si>
  <si>
    <t>2020/FA/000025</t>
  </si>
  <si>
    <t>PUERTAS AUTOMATICAS PORTIS, S.L.</t>
  </si>
  <si>
    <t>Revisión puertas automáticas 1º trim. 2020. Expte: 268/2016</t>
  </si>
  <si>
    <t>2020/FA/000026</t>
  </si>
  <si>
    <t>ENDESA ENERGIA S.A.U.</t>
  </si>
  <si>
    <t>GAS CENTRO CIVICO 23/10/19 al 27/12/2019</t>
  </si>
  <si>
    <t>2020/FA/000027</t>
  </si>
  <si>
    <t>ALLIANZ SEGUROS  Y REASEGUROS S.A.</t>
  </si>
  <si>
    <t>SEGURO AUTOBUS GRANDE MAT: NA4586 AÑO 2020</t>
  </si>
  <si>
    <t>2020/FA/000028</t>
  </si>
  <si>
    <t>SEGURO AUTOBUS PEQUEÑO MAT 5387BZ. AÑO 2020</t>
  </si>
  <si>
    <t>2020/FA/000029</t>
  </si>
  <si>
    <t>ESPACIO OFICINA AVILA S.L.</t>
  </si>
  <si>
    <t>RENTING IMPRESORAS. EXPTE 117/2017 . ENERO</t>
  </si>
  <si>
    <t>2020/FA/000030</t>
  </si>
  <si>
    <t>ORANGE ESPAGNE, S.A.U</t>
  </si>
  <si>
    <t>TELEFONIA MOVIL DICIEMBRE. EXPTE:81/2018</t>
  </si>
  <si>
    <t>2020/FA/000031</t>
  </si>
  <si>
    <t>ACENS TECHNOLOGIES, S.L.U.</t>
  </si>
  <si>
    <t>OFICCE 365 ENERO 2020</t>
  </si>
  <si>
    <t>2020/FA/000032</t>
  </si>
  <si>
    <t>TELEFONICA DE ESPAÑA S.A.U.</t>
  </si>
  <si>
    <t>WIFI PZA CRISTO DICIEMBRE 2019</t>
  </si>
  <si>
    <t>2020/FA/000033</t>
  </si>
  <si>
    <t>TELEFONO PISCINA DICIEMBRE 2019</t>
  </si>
  <si>
    <t>2020/FA/000034</t>
  </si>
  <si>
    <t>LINEA ASCENSOR DICIEMBRE 2019</t>
  </si>
  <si>
    <t>2020/FA/000035</t>
  </si>
  <si>
    <t>FIBRA AYTO DICIEMBRE 2019</t>
  </si>
  <si>
    <t>2020/FA/000036</t>
  </si>
  <si>
    <t>WIFI POLIDEPORTIVO DIC. 2019</t>
  </si>
  <si>
    <t>2020/FA/000037</t>
  </si>
  <si>
    <t>INTERNET NAVE DIC 2019</t>
  </si>
  <si>
    <t>2020/FA/000038</t>
  </si>
  <si>
    <t>TELEFONO MATADERO DIC 2019</t>
  </si>
  <si>
    <t>2020/FA/000039</t>
  </si>
  <si>
    <t>INTERNET BIBLIOTECA DIC. 2019</t>
  </si>
  <si>
    <t>2020/FA/000040</t>
  </si>
  <si>
    <t>TELEFONO CENTRO CULTURAL DIC 2019</t>
  </si>
  <si>
    <t>2020/FA/000041</t>
  </si>
  <si>
    <t>TELEFONO BIBLIOTECA DIC 2019</t>
  </si>
  <si>
    <t>2020/FA/000042</t>
  </si>
  <si>
    <t>PINTURAWELL, S.L.</t>
  </si>
  <si>
    <t>PLACAS FALSO TECHO POLIDEPORTIVO</t>
  </si>
  <si>
    <t>2020/FA/000043</t>
  </si>
  <si>
    <t>HNOS. FERNANDEZ SEGOVIA C.B.</t>
  </si>
  <si>
    <t>MANO OBRA ELECTRICIDAD FIESTA FIN AÑO</t>
  </si>
  <si>
    <t>2020/FA/000044</t>
  </si>
  <si>
    <t>SEGURO VIDA DE FUNCIONARIOS AÑO 2020</t>
  </si>
  <si>
    <t>2020/FA/000045</t>
  </si>
  <si>
    <t>DECATHLON ESPAÑA, S.A.U.</t>
  </si>
  <si>
    <t>MATERIAL DEPORTIVO. EXPTE: 1554/2019</t>
  </si>
  <si>
    <t>2020/FA/000046</t>
  </si>
  <si>
    <t>KIT MANTENIMIENTO 20000 PAG. EXPTE: 117/2017</t>
  </si>
  <si>
    <t>2020/FA/000047</t>
  </si>
  <si>
    <t>ACIDEKA, S.A.</t>
  </si>
  <si>
    <t>Nº servicio 12000957 - Nº albarán 92000791:,CARBONATO SODICO LIGERO SACO POTABILIZADORA</t>
  </si>
  <si>
    <t>2020/FA/000048</t>
  </si>
  <si>
    <t>PEÑA  BERNALDO DE QUIROS , ANGEL LUIS</t>
  </si>
  <si>
    <t>MATERIAL VARIOS</t>
  </si>
  <si>
    <t>2020/FA/000049</t>
  </si>
  <si>
    <t>MORAL GARCIA , DAVID</t>
  </si>
  <si>
    <t>TABLEROS MAMPARAS AYTO. EXPTE: 1832/2019</t>
  </si>
  <si>
    <t>2020/FA/000050</t>
  </si>
  <si>
    <t>MARTIN QUIROS , IGNACIO</t>
  </si>
  <si>
    <t>ROPA PROGRAMA MIXTO CANTOS GORDOS. EXPTE:1509/2019</t>
  </si>
  <si>
    <t>2020/FA/000051</t>
  </si>
  <si>
    <t>GAS NATURAL POLIDEPORTIVO NOV Y DIC.</t>
  </si>
  <si>
    <t>2020/FA/000052</t>
  </si>
  <si>
    <t>SUMINISTRO LUZ PZA NUEVA, 4. 9 DIC AL 8 ENER.</t>
  </si>
  <si>
    <t>2020/FA/000053</t>
  </si>
  <si>
    <t>ARTICULOS DE LIMPIEZA, DROGERIA Y PINTURA</t>
  </si>
  <si>
    <t>2020/FA/000054</t>
  </si>
  <si>
    <t>SANZ HERRANZ , MIGUEL ANGEL</t>
  </si>
  <si>
    <t>PRODUCTOS LIMPIEZA MATADERO. EXPTE: 58/2015</t>
  </si>
  <si>
    <t>2020/FA/000055</t>
  </si>
  <si>
    <t>PRODUCTOS LIMPIEZA POLICIA LOCAL. EXPTE: 58/2015</t>
  </si>
  <si>
    <t>2020/FA/000056</t>
  </si>
  <si>
    <t>MANTENIMIENTO ASCENSOR AUDITORIO. EXPTE: 95/2013</t>
  </si>
  <si>
    <t>2020/FA/000057</t>
  </si>
  <si>
    <t>OBRADOR DE ANGEL, S.C.</t>
  </si>
  <si>
    <t>EMPANADAS CABALGATA DE REYES</t>
  </si>
  <si>
    <t>2020/FA/000058</t>
  </si>
  <si>
    <t>FRANCISCO PEREZ ROSADO, S.L.</t>
  </si>
  <si>
    <t>TROFEOS TORNEO NAVIDAD DE FUTBOL</t>
  </si>
  <si>
    <t>2020/FA/000059</t>
  </si>
  <si>
    <t>OCIVENT S.L.</t>
  </si>
  <si>
    <t>MATERIALES VARIOS DISTINTOS EVENTOS</t>
  </si>
  <si>
    <t>2020/FA/000060</t>
  </si>
  <si>
    <t>COCA-COLA EUROPEAN PARTNERS IBERIA, S.L.U.</t>
  </si>
  <si>
    <t>REFRESCOS CUARTEL DIA DEL PILAR</t>
  </si>
  <si>
    <t>2020/FA/000061</t>
  </si>
  <si>
    <t>BLANCO BARBERO, S.L.</t>
  </si>
  <si>
    <t>INVITACION CABALGATA REYES</t>
  </si>
  <si>
    <t>2020/FA/000062</t>
  </si>
  <si>
    <t xml:space="preserve">SUMINISTRO DONACION SANGRE </t>
  </si>
  <si>
    <t>2020/FA/000063</t>
  </si>
  <si>
    <t xml:space="preserve">AGUA TORNEO FUTBOL </t>
  </si>
  <si>
    <t>2020/FA/000064</t>
  </si>
  <si>
    <t>GARCIA MUÑOZ , RAQUEL</t>
  </si>
  <si>
    <t>TELAS CABALGATA REYES</t>
  </si>
  <si>
    <t>2020/FA/000065</t>
  </si>
  <si>
    <t>CANTERAS CUADRADO, S.L.</t>
  </si>
  <si>
    <t>SUMINISTRO ZAHORRA.EXPTE: 1584/2019</t>
  </si>
  <si>
    <t>2020/FA/000066</t>
  </si>
  <si>
    <t>TABLEROS,PUETAS, ESCENARIO POLIDEPORTIVO NOCHEVIEJA</t>
  </si>
  <si>
    <t>2020/FA/000067</t>
  </si>
  <si>
    <t>ESTRUCTU-FER S&amp;P, S.L.</t>
  </si>
  <si>
    <t>PUERTA CORREDERA COLEGIO INFANTIL. EXPTE: 1698/2019</t>
  </si>
  <si>
    <t>2020/FA/000068</t>
  </si>
  <si>
    <t>SISTEMA HIDRAULICO MATADERO</t>
  </si>
  <si>
    <t>2020/FA/000069</t>
  </si>
  <si>
    <t>SANCHEZ RODRIGUEZ , YOLANDA</t>
  </si>
  <si>
    <t>MINUTA PROCEDIMIENTO ORDINARIO Nº 1/19 - CONTRA JOSE LUIS BARBERO BARERO</t>
  </si>
  <si>
    <t>2020/FA/000070</t>
  </si>
  <si>
    <t>2020/FA/000071</t>
  </si>
  <si>
    <t>JIMENEZ HERRERO , Mª TERESA</t>
  </si>
  <si>
    <t>MINUTA PROCEDIMIENTO ORDINARIO Nº 233/2018 Y RECURSO APELACIÓN Nº 118/2019 - CONTRA GESTION TAUROLIDIA</t>
  </si>
  <si>
    <t>2020/FA/000072</t>
  </si>
  <si>
    <t>MINUTA PROCEDIMIENTO ORDINARIO Nº 233/2018 Y RECURSO APELACIÓN Nº 118/2019 CONTRA GESTION TAUROLIDIA</t>
  </si>
  <si>
    <t>RELACION FACTURAS  COMISION INFORMATIVA DE HACIENDA  DEL 31/01/2020 (DESDE 1 ENERO DE 2020 )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</si>
</sst>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49" fontId="18" fillId="33" borderId="1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2" fontId="0" fillId="0" borderId="0" xfId="0" applyNumberFormat="1"/>
    <xf numFmtId="0" fontId="0" fillId="34" borderId="11" xfId="0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abSelected="1" workbookViewId="0">
      <selection activeCell="D13" sqref="D13"/>
    </sheetView>
  </sheetViews>
  <sheetFormatPr baseColWidth="10" defaultRowHeight="15" x14ac:dyDescent="0.25"/>
  <cols>
    <col min="1" max="1" width="15.7109375" customWidth="1"/>
    <col min="2" max="2" width="11.140625" customWidth="1"/>
    <col min="3" max="3" width="29.42578125" customWidth="1"/>
    <col min="4" max="4" width="48.140625" customWidth="1"/>
    <col min="5" max="5" width="11.5703125" bestFit="1" customWidth="1"/>
    <col min="6" max="6" width="12.7109375" customWidth="1"/>
  </cols>
  <sheetData>
    <row r="1" spans="1:6" ht="23.25" customHeight="1" x14ac:dyDescent="0.25">
      <c r="A1" s="5" t="s">
        <v>190</v>
      </c>
      <c r="B1" s="5"/>
      <c r="C1" s="5"/>
      <c r="D1" s="5"/>
      <c r="E1" s="5"/>
      <c r="F1" s="5"/>
    </row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t="s">
        <v>6</v>
      </c>
      <c r="B3" s="2">
        <v>43832</v>
      </c>
      <c r="C3" t="s">
        <v>7</v>
      </c>
      <c r="D3" t="s">
        <v>8</v>
      </c>
      <c r="E3" s="3">
        <v>475</v>
      </c>
      <c r="F3" t="s">
        <v>9</v>
      </c>
    </row>
    <row r="4" spans="1:6" x14ac:dyDescent="0.25">
      <c r="A4" t="s">
        <v>10</v>
      </c>
      <c r="B4" s="2">
        <v>43833</v>
      </c>
      <c r="C4" t="s">
        <v>11</v>
      </c>
      <c r="D4" t="s">
        <v>12</v>
      </c>
      <c r="E4" s="3">
        <v>4636.72</v>
      </c>
      <c r="F4" t="s">
        <v>9</v>
      </c>
    </row>
    <row r="5" spans="1:6" x14ac:dyDescent="0.25">
      <c r="A5" t="s">
        <v>13</v>
      </c>
      <c r="B5" s="2">
        <v>43832</v>
      </c>
      <c r="C5" t="s">
        <v>7</v>
      </c>
      <c r="D5" t="s">
        <v>14</v>
      </c>
      <c r="E5" s="3">
        <v>475</v>
      </c>
      <c r="F5" t="s">
        <v>9</v>
      </c>
    </row>
    <row r="6" spans="1:6" x14ac:dyDescent="0.25">
      <c r="A6" t="s">
        <v>15</v>
      </c>
      <c r="B6" s="2">
        <v>43837</v>
      </c>
      <c r="C6" t="s">
        <v>16</v>
      </c>
      <c r="D6" t="s">
        <v>17</v>
      </c>
      <c r="E6" s="3">
        <v>266.2</v>
      </c>
      <c r="F6" t="s">
        <v>9</v>
      </c>
    </row>
    <row r="7" spans="1:6" x14ac:dyDescent="0.25">
      <c r="A7" t="s">
        <v>18</v>
      </c>
      <c r="B7" s="2">
        <v>43840</v>
      </c>
      <c r="C7" t="s">
        <v>19</v>
      </c>
      <c r="D7" t="s">
        <v>20</v>
      </c>
      <c r="E7" s="3">
        <v>64.47</v>
      </c>
      <c r="F7" t="s">
        <v>9</v>
      </c>
    </row>
    <row r="8" spans="1:6" x14ac:dyDescent="0.25">
      <c r="A8" t="s">
        <v>21</v>
      </c>
      <c r="B8" s="2">
        <v>43840</v>
      </c>
      <c r="C8" t="s">
        <v>19</v>
      </c>
      <c r="D8" t="s">
        <v>22</v>
      </c>
      <c r="E8" s="3">
        <v>947.96</v>
      </c>
      <c r="F8" t="s">
        <v>9</v>
      </c>
    </row>
    <row r="9" spans="1:6" x14ac:dyDescent="0.25">
      <c r="A9" t="s">
        <v>23</v>
      </c>
      <c r="B9" s="2">
        <v>43843</v>
      </c>
      <c r="C9" t="s">
        <v>24</v>
      </c>
      <c r="D9" t="s">
        <v>25</v>
      </c>
      <c r="E9" s="3">
        <v>908.61</v>
      </c>
      <c r="F9" t="s">
        <v>9</v>
      </c>
    </row>
    <row r="10" spans="1:6" x14ac:dyDescent="0.25">
      <c r="A10" t="s">
        <v>26</v>
      </c>
      <c r="B10" s="2">
        <v>43831</v>
      </c>
      <c r="C10" t="s">
        <v>27</v>
      </c>
      <c r="D10" t="s">
        <v>28</v>
      </c>
      <c r="E10" s="3">
        <v>73.58</v>
      </c>
      <c r="F10" t="s">
        <v>9</v>
      </c>
    </row>
    <row r="11" spans="1:6" x14ac:dyDescent="0.25">
      <c r="A11" t="s">
        <v>29</v>
      </c>
      <c r="B11" s="2">
        <v>43831</v>
      </c>
      <c r="C11" t="s">
        <v>30</v>
      </c>
      <c r="D11" t="s">
        <v>31</v>
      </c>
      <c r="E11" s="3">
        <v>15.73</v>
      </c>
      <c r="F11" t="s">
        <v>9</v>
      </c>
    </row>
    <row r="12" spans="1:6" x14ac:dyDescent="0.25">
      <c r="A12" t="s">
        <v>32</v>
      </c>
      <c r="B12" s="2">
        <v>43831</v>
      </c>
      <c r="C12" t="s">
        <v>33</v>
      </c>
      <c r="D12" t="s">
        <v>34</v>
      </c>
      <c r="E12" s="3">
        <v>2391.41</v>
      </c>
      <c r="F12" t="s">
        <v>9</v>
      </c>
    </row>
    <row r="13" spans="1:6" x14ac:dyDescent="0.25">
      <c r="A13" t="s">
        <v>35</v>
      </c>
      <c r="B13" s="2">
        <v>43831</v>
      </c>
      <c r="C13" t="s">
        <v>33</v>
      </c>
      <c r="D13" t="s">
        <v>36</v>
      </c>
      <c r="E13" s="3">
        <v>1395.59</v>
      </c>
      <c r="F13" t="s">
        <v>9</v>
      </c>
    </row>
    <row r="14" spans="1:6" x14ac:dyDescent="0.25">
      <c r="A14" t="s">
        <v>37</v>
      </c>
      <c r="B14" s="2">
        <v>43831</v>
      </c>
      <c r="C14" t="s">
        <v>33</v>
      </c>
      <c r="D14" t="s">
        <v>38</v>
      </c>
      <c r="E14" s="3">
        <v>4435.18</v>
      </c>
      <c r="F14" t="s">
        <v>9</v>
      </c>
    </row>
    <row r="15" spans="1:6" x14ac:dyDescent="0.25">
      <c r="A15" t="s">
        <v>39</v>
      </c>
      <c r="B15" s="2">
        <v>43831</v>
      </c>
      <c r="C15" t="s">
        <v>33</v>
      </c>
      <c r="D15" t="s">
        <v>40</v>
      </c>
      <c r="E15" s="3">
        <v>5069.6099999999997</v>
      </c>
      <c r="F15" t="s">
        <v>9</v>
      </c>
    </row>
    <row r="16" spans="1:6" x14ac:dyDescent="0.25">
      <c r="A16" t="s">
        <v>41</v>
      </c>
      <c r="B16" s="2">
        <v>43831</v>
      </c>
      <c r="C16" t="s">
        <v>33</v>
      </c>
      <c r="D16" t="s">
        <v>42</v>
      </c>
      <c r="E16" s="3">
        <v>2172.69</v>
      </c>
      <c r="F16" t="s">
        <v>9</v>
      </c>
    </row>
    <row r="17" spans="1:6" x14ac:dyDescent="0.25">
      <c r="A17" t="s">
        <v>43</v>
      </c>
      <c r="B17" s="2">
        <v>43831</v>
      </c>
      <c r="C17" t="s">
        <v>33</v>
      </c>
      <c r="D17" t="s">
        <v>44</v>
      </c>
      <c r="E17" s="3">
        <v>468.57</v>
      </c>
      <c r="F17" t="s">
        <v>9</v>
      </c>
    </row>
    <row r="18" spans="1:6" x14ac:dyDescent="0.25">
      <c r="A18" t="s">
        <v>45</v>
      </c>
      <c r="B18" s="2">
        <v>43837</v>
      </c>
      <c r="C18" t="s">
        <v>46</v>
      </c>
      <c r="D18" t="s">
        <v>47</v>
      </c>
      <c r="E18" s="3">
        <v>9398.07</v>
      </c>
      <c r="F18" t="s">
        <v>9</v>
      </c>
    </row>
    <row r="19" spans="1:6" x14ac:dyDescent="0.25">
      <c r="A19" t="s">
        <v>48</v>
      </c>
      <c r="B19" s="2">
        <v>43837</v>
      </c>
      <c r="C19" t="s">
        <v>46</v>
      </c>
      <c r="D19" t="s">
        <v>49</v>
      </c>
      <c r="E19" s="3">
        <v>4356</v>
      </c>
      <c r="F19" t="s">
        <v>9</v>
      </c>
    </row>
    <row r="20" spans="1:6" x14ac:dyDescent="0.25">
      <c r="A20" t="s">
        <v>50</v>
      </c>
      <c r="B20" s="2">
        <v>43844</v>
      </c>
      <c r="C20" t="s">
        <v>51</v>
      </c>
      <c r="D20" t="s">
        <v>52</v>
      </c>
      <c r="E20" s="3">
        <v>338.8</v>
      </c>
      <c r="F20" t="s">
        <v>9</v>
      </c>
    </row>
    <row r="21" spans="1:6" x14ac:dyDescent="0.25">
      <c r="A21" t="s">
        <v>53</v>
      </c>
      <c r="B21" s="2">
        <v>43832</v>
      </c>
      <c r="C21" t="s">
        <v>54</v>
      </c>
      <c r="D21" t="s">
        <v>55</v>
      </c>
      <c r="E21" s="3">
        <v>225</v>
      </c>
      <c r="F21" t="s">
        <v>9</v>
      </c>
    </row>
    <row r="22" spans="1:6" x14ac:dyDescent="0.25">
      <c r="A22" t="s">
        <v>56</v>
      </c>
      <c r="B22" s="2">
        <v>43832</v>
      </c>
      <c r="C22" t="s">
        <v>57</v>
      </c>
      <c r="D22" t="s">
        <v>58</v>
      </c>
      <c r="E22" s="3">
        <v>5203</v>
      </c>
      <c r="F22" t="s">
        <v>9</v>
      </c>
    </row>
    <row r="23" spans="1:6" x14ac:dyDescent="0.25">
      <c r="A23" t="s">
        <v>59</v>
      </c>
      <c r="B23" s="2">
        <v>43838</v>
      </c>
      <c r="C23" t="s">
        <v>27</v>
      </c>
      <c r="D23" t="s">
        <v>60</v>
      </c>
      <c r="E23" s="3">
        <v>73.58</v>
      </c>
      <c r="F23" t="s">
        <v>9</v>
      </c>
    </row>
    <row r="24" spans="1:6" x14ac:dyDescent="0.25">
      <c r="A24" t="s">
        <v>61</v>
      </c>
      <c r="B24" s="2">
        <v>43845</v>
      </c>
      <c r="C24" t="s">
        <v>62</v>
      </c>
      <c r="D24" t="s">
        <v>63</v>
      </c>
      <c r="E24" s="3">
        <v>127.2</v>
      </c>
      <c r="F24" t="s">
        <v>9</v>
      </c>
    </row>
    <row r="25" spans="1:6" x14ac:dyDescent="0.25">
      <c r="A25" t="s">
        <v>64</v>
      </c>
      <c r="B25" s="2">
        <v>43832</v>
      </c>
      <c r="C25" t="s">
        <v>65</v>
      </c>
      <c r="D25" t="s">
        <v>66</v>
      </c>
      <c r="E25" s="3">
        <v>3660.25</v>
      </c>
      <c r="F25" t="s">
        <v>9</v>
      </c>
    </row>
    <row r="26" spans="1:6" x14ac:dyDescent="0.25">
      <c r="A26" t="s">
        <v>67</v>
      </c>
      <c r="B26" s="2">
        <v>43831</v>
      </c>
      <c r="C26" t="s">
        <v>68</v>
      </c>
      <c r="D26" t="s">
        <v>69</v>
      </c>
      <c r="E26" s="3">
        <v>136.87</v>
      </c>
      <c r="F26" t="s">
        <v>9</v>
      </c>
    </row>
    <row r="27" spans="1:6" x14ac:dyDescent="0.25">
      <c r="A27" t="s">
        <v>70</v>
      </c>
      <c r="B27" s="2">
        <v>43831</v>
      </c>
      <c r="C27" t="s">
        <v>71</v>
      </c>
      <c r="D27" t="s">
        <v>72</v>
      </c>
      <c r="E27" s="3">
        <v>508.2</v>
      </c>
      <c r="F27" t="s">
        <v>9</v>
      </c>
    </row>
    <row r="28" spans="1:6" x14ac:dyDescent="0.25">
      <c r="A28" t="s">
        <v>73</v>
      </c>
      <c r="B28" s="2">
        <v>43837</v>
      </c>
      <c r="C28" t="s">
        <v>74</v>
      </c>
      <c r="D28" t="s">
        <v>75</v>
      </c>
      <c r="E28" s="3">
        <v>743.63</v>
      </c>
      <c r="F28" t="s">
        <v>9</v>
      </c>
    </row>
    <row r="29" spans="1:6" x14ac:dyDescent="0.25">
      <c r="A29" t="s">
        <v>76</v>
      </c>
      <c r="B29" s="2">
        <v>43832</v>
      </c>
      <c r="C29" t="s">
        <v>77</v>
      </c>
      <c r="D29" t="s">
        <v>78</v>
      </c>
      <c r="E29" s="3">
        <v>2235.5100000000002</v>
      </c>
      <c r="F29" t="s">
        <v>9</v>
      </c>
    </row>
    <row r="30" spans="1:6" x14ac:dyDescent="0.25">
      <c r="A30" t="s">
        <v>79</v>
      </c>
      <c r="B30" s="2">
        <v>43832</v>
      </c>
      <c r="C30" t="s">
        <v>77</v>
      </c>
      <c r="D30" t="s">
        <v>80</v>
      </c>
      <c r="E30" s="3">
        <v>2195.58</v>
      </c>
      <c r="F30" t="s">
        <v>9</v>
      </c>
    </row>
    <row r="31" spans="1:6" x14ac:dyDescent="0.25">
      <c r="A31" t="s">
        <v>81</v>
      </c>
      <c r="B31" s="2">
        <v>43844</v>
      </c>
      <c r="C31" t="s">
        <v>82</v>
      </c>
      <c r="D31" t="s">
        <v>83</v>
      </c>
      <c r="E31" s="3">
        <v>361.67</v>
      </c>
      <c r="F31" t="s">
        <v>9</v>
      </c>
    </row>
    <row r="32" spans="1:6" x14ac:dyDescent="0.25">
      <c r="A32" t="s">
        <v>84</v>
      </c>
      <c r="B32" s="2">
        <v>43835</v>
      </c>
      <c r="C32" t="s">
        <v>85</v>
      </c>
      <c r="D32" t="s">
        <v>86</v>
      </c>
      <c r="E32" s="3">
        <v>601.59</v>
      </c>
      <c r="F32" t="s">
        <v>9</v>
      </c>
    </row>
    <row r="33" spans="1:6" x14ac:dyDescent="0.25">
      <c r="A33" t="s">
        <v>87</v>
      </c>
      <c r="B33" s="2">
        <v>43832</v>
      </c>
      <c r="C33" t="s">
        <v>88</v>
      </c>
      <c r="D33" t="s">
        <v>89</v>
      </c>
      <c r="E33" s="3">
        <v>366.53</v>
      </c>
      <c r="F33" t="s">
        <v>9</v>
      </c>
    </row>
    <row r="34" spans="1:6" x14ac:dyDescent="0.25">
      <c r="A34" t="s">
        <v>90</v>
      </c>
      <c r="B34" s="2">
        <v>43849</v>
      </c>
      <c r="C34" t="s">
        <v>91</v>
      </c>
      <c r="D34" t="s">
        <v>92</v>
      </c>
      <c r="E34" s="3">
        <v>55.4</v>
      </c>
      <c r="F34" t="s">
        <v>9</v>
      </c>
    </row>
    <row r="35" spans="1:6" x14ac:dyDescent="0.25">
      <c r="A35" t="s">
        <v>93</v>
      </c>
      <c r="B35" s="2">
        <v>43849</v>
      </c>
      <c r="C35" t="s">
        <v>91</v>
      </c>
      <c r="D35" t="s">
        <v>94</v>
      </c>
      <c r="E35" s="3">
        <v>69.400000000000006</v>
      </c>
      <c r="F35" t="s">
        <v>9</v>
      </c>
    </row>
    <row r="36" spans="1:6" x14ac:dyDescent="0.25">
      <c r="A36" t="s">
        <v>95</v>
      </c>
      <c r="B36" s="2">
        <v>43849</v>
      </c>
      <c r="C36" t="s">
        <v>91</v>
      </c>
      <c r="D36" t="s">
        <v>96</v>
      </c>
      <c r="E36" s="3">
        <v>85.4</v>
      </c>
      <c r="F36" t="s">
        <v>9</v>
      </c>
    </row>
    <row r="37" spans="1:6" x14ac:dyDescent="0.25">
      <c r="A37" t="s">
        <v>97</v>
      </c>
      <c r="B37" s="2">
        <v>43849</v>
      </c>
      <c r="C37" t="s">
        <v>91</v>
      </c>
      <c r="D37" t="s">
        <v>98</v>
      </c>
      <c r="E37" s="3">
        <v>85.4</v>
      </c>
      <c r="F37" t="s">
        <v>9</v>
      </c>
    </row>
    <row r="38" spans="1:6" x14ac:dyDescent="0.25">
      <c r="A38" t="s">
        <v>99</v>
      </c>
      <c r="B38" s="2">
        <v>43849</v>
      </c>
      <c r="C38" t="s">
        <v>91</v>
      </c>
      <c r="D38" t="s">
        <v>100</v>
      </c>
      <c r="E38" s="3">
        <v>60.4</v>
      </c>
      <c r="F38" t="s">
        <v>9</v>
      </c>
    </row>
    <row r="39" spans="1:6" x14ac:dyDescent="0.25">
      <c r="A39" t="s">
        <v>101</v>
      </c>
      <c r="B39" s="2">
        <v>43849</v>
      </c>
      <c r="C39" t="s">
        <v>91</v>
      </c>
      <c r="D39" t="s">
        <v>102</v>
      </c>
      <c r="E39" s="3">
        <v>60.4</v>
      </c>
      <c r="F39" t="s">
        <v>9</v>
      </c>
    </row>
    <row r="40" spans="1:6" x14ac:dyDescent="0.25">
      <c r="A40" t="s">
        <v>103</v>
      </c>
      <c r="B40" s="2">
        <v>43849</v>
      </c>
      <c r="C40" t="s">
        <v>91</v>
      </c>
      <c r="D40" t="s">
        <v>104</v>
      </c>
      <c r="E40" s="3">
        <v>60.4</v>
      </c>
      <c r="F40" t="s">
        <v>9</v>
      </c>
    </row>
    <row r="41" spans="1:6" x14ac:dyDescent="0.25">
      <c r="A41" t="s">
        <v>105</v>
      </c>
      <c r="B41" s="2">
        <v>43849</v>
      </c>
      <c r="C41" t="s">
        <v>91</v>
      </c>
      <c r="D41" t="s">
        <v>106</v>
      </c>
      <c r="E41" s="3">
        <v>17.399999999999999</v>
      </c>
      <c r="F41" t="s">
        <v>9</v>
      </c>
    </row>
    <row r="42" spans="1:6" x14ac:dyDescent="0.25">
      <c r="A42" t="s">
        <v>107</v>
      </c>
      <c r="B42" s="2">
        <v>43849</v>
      </c>
      <c r="C42" t="s">
        <v>91</v>
      </c>
      <c r="D42" t="s">
        <v>108</v>
      </c>
      <c r="E42" s="3">
        <v>17.399999999999999</v>
      </c>
      <c r="F42" t="s">
        <v>9</v>
      </c>
    </row>
    <row r="43" spans="1:6" x14ac:dyDescent="0.25">
      <c r="A43" t="s">
        <v>109</v>
      </c>
      <c r="B43" s="2">
        <v>43849</v>
      </c>
      <c r="C43" t="s">
        <v>91</v>
      </c>
      <c r="D43" t="s">
        <v>110</v>
      </c>
      <c r="E43" s="3">
        <v>62.4</v>
      </c>
      <c r="F43" t="s">
        <v>9</v>
      </c>
    </row>
    <row r="44" spans="1:6" x14ac:dyDescent="0.25">
      <c r="A44" t="s">
        <v>111</v>
      </c>
      <c r="B44" s="2">
        <v>43845</v>
      </c>
      <c r="C44" t="s">
        <v>112</v>
      </c>
      <c r="D44" t="s">
        <v>113</v>
      </c>
      <c r="E44" s="3">
        <v>260.25</v>
      </c>
      <c r="F44" t="s">
        <v>9</v>
      </c>
    </row>
    <row r="45" spans="1:6" x14ac:dyDescent="0.25">
      <c r="A45" t="s">
        <v>114</v>
      </c>
      <c r="B45" s="2">
        <v>43846</v>
      </c>
      <c r="C45" t="s">
        <v>115</v>
      </c>
      <c r="D45" t="s">
        <v>116</v>
      </c>
      <c r="E45" s="3">
        <v>1512.5</v>
      </c>
      <c r="F45" t="s">
        <v>9</v>
      </c>
    </row>
    <row r="46" spans="1:6" x14ac:dyDescent="0.25">
      <c r="A46" t="s">
        <v>117</v>
      </c>
      <c r="B46" s="2">
        <v>43850</v>
      </c>
      <c r="C46" t="s">
        <v>77</v>
      </c>
      <c r="D46" t="s">
        <v>118</v>
      </c>
      <c r="E46" s="3">
        <v>2625.02</v>
      </c>
      <c r="F46" t="s">
        <v>9</v>
      </c>
    </row>
    <row r="47" spans="1:6" x14ac:dyDescent="0.25">
      <c r="A47" t="s">
        <v>119</v>
      </c>
      <c r="B47" s="2">
        <v>43851</v>
      </c>
      <c r="C47" t="s">
        <v>120</v>
      </c>
      <c r="D47" t="s">
        <v>121</v>
      </c>
      <c r="E47" s="3">
        <v>198.92</v>
      </c>
      <c r="F47" t="s">
        <v>9</v>
      </c>
    </row>
    <row r="48" spans="1:6" x14ac:dyDescent="0.25">
      <c r="A48" t="s">
        <v>122</v>
      </c>
      <c r="B48" s="2">
        <v>43847</v>
      </c>
      <c r="C48" t="s">
        <v>82</v>
      </c>
      <c r="D48" t="s">
        <v>123</v>
      </c>
      <c r="E48" s="3">
        <v>338.8</v>
      </c>
      <c r="F48" t="s">
        <v>9</v>
      </c>
    </row>
    <row r="49" spans="1:6" x14ac:dyDescent="0.25">
      <c r="A49" t="s">
        <v>124</v>
      </c>
      <c r="B49" s="2">
        <v>43852</v>
      </c>
      <c r="C49" t="s">
        <v>125</v>
      </c>
      <c r="D49" t="s">
        <v>126</v>
      </c>
      <c r="E49" s="3">
        <v>1175</v>
      </c>
      <c r="F49" t="s">
        <v>9</v>
      </c>
    </row>
    <row r="50" spans="1:6" x14ac:dyDescent="0.25">
      <c r="A50" t="s">
        <v>127</v>
      </c>
      <c r="B50" s="2">
        <v>43832</v>
      </c>
      <c r="C50" t="s">
        <v>128</v>
      </c>
      <c r="D50" t="s">
        <v>129</v>
      </c>
      <c r="E50" s="3">
        <v>29.76</v>
      </c>
      <c r="F50" t="s">
        <v>9</v>
      </c>
    </row>
    <row r="51" spans="1:6" x14ac:dyDescent="0.25">
      <c r="A51" t="s">
        <v>130</v>
      </c>
      <c r="B51" s="2">
        <v>43851</v>
      </c>
      <c r="C51" t="s">
        <v>131</v>
      </c>
      <c r="D51" t="s">
        <v>132</v>
      </c>
      <c r="E51" s="3">
        <v>1742.4</v>
      </c>
      <c r="F51" t="s">
        <v>9</v>
      </c>
    </row>
    <row r="52" spans="1:6" x14ac:dyDescent="0.25">
      <c r="A52" t="s">
        <v>133</v>
      </c>
      <c r="B52" s="2">
        <v>43853</v>
      </c>
      <c r="C52" t="s">
        <v>134</v>
      </c>
      <c r="D52" t="s">
        <v>135</v>
      </c>
      <c r="E52" s="3">
        <v>364.33</v>
      </c>
      <c r="F52" t="s">
        <v>9</v>
      </c>
    </row>
    <row r="53" spans="1:6" x14ac:dyDescent="0.25">
      <c r="A53" t="s">
        <v>136</v>
      </c>
      <c r="B53" s="2">
        <v>43845</v>
      </c>
      <c r="C53" t="s">
        <v>74</v>
      </c>
      <c r="D53" t="s">
        <v>137</v>
      </c>
      <c r="E53" s="3">
        <v>1605.4</v>
      </c>
      <c r="F53" t="s">
        <v>9</v>
      </c>
    </row>
    <row r="54" spans="1:6" x14ac:dyDescent="0.25">
      <c r="A54" t="s">
        <v>138</v>
      </c>
      <c r="B54" s="2">
        <v>43845</v>
      </c>
      <c r="C54" t="s">
        <v>74</v>
      </c>
      <c r="D54" t="s">
        <v>139</v>
      </c>
      <c r="E54" s="3">
        <v>868.16</v>
      </c>
      <c r="F54" t="s">
        <v>9</v>
      </c>
    </row>
    <row r="55" spans="1:6" x14ac:dyDescent="0.25">
      <c r="A55" t="s">
        <v>140</v>
      </c>
      <c r="B55" s="2">
        <v>43854</v>
      </c>
      <c r="C55" t="s">
        <v>128</v>
      </c>
      <c r="D55" t="s">
        <v>141</v>
      </c>
      <c r="E55" s="3">
        <v>79.45</v>
      </c>
      <c r="F55" t="s">
        <v>9</v>
      </c>
    </row>
    <row r="56" spans="1:6" x14ac:dyDescent="0.25">
      <c r="A56" t="s">
        <v>142</v>
      </c>
      <c r="B56" s="2">
        <v>43854</v>
      </c>
      <c r="C56" t="s">
        <v>143</v>
      </c>
      <c r="D56" t="s">
        <v>144</v>
      </c>
      <c r="E56" s="3">
        <v>75.48</v>
      </c>
      <c r="F56" t="s">
        <v>9</v>
      </c>
    </row>
    <row r="57" spans="1:6" x14ac:dyDescent="0.25">
      <c r="A57" t="s">
        <v>145</v>
      </c>
      <c r="B57" s="2">
        <v>43854</v>
      </c>
      <c r="C57" t="s">
        <v>143</v>
      </c>
      <c r="D57" t="s">
        <v>146</v>
      </c>
      <c r="E57" s="3">
        <v>61.49</v>
      </c>
      <c r="F57" t="s">
        <v>9</v>
      </c>
    </row>
    <row r="58" spans="1:6" x14ac:dyDescent="0.25">
      <c r="A58" t="s">
        <v>147</v>
      </c>
      <c r="B58" s="2">
        <v>43831</v>
      </c>
      <c r="C58" t="s">
        <v>27</v>
      </c>
      <c r="D58" t="s">
        <v>148</v>
      </c>
      <c r="E58" s="3">
        <v>85.44</v>
      </c>
      <c r="F58" t="s">
        <v>9</v>
      </c>
    </row>
    <row r="59" spans="1:6" x14ac:dyDescent="0.25">
      <c r="A59" t="s">
        <v>149</v>
      </c>
      <c r="B59" s="2">
        <v>43845</v>
      </c>
      <c r="C59" t="s">
        <v>150</v>
      </c>
      <c r="D59" t="s">
        <v>151</v>
      </c>
      <c r="E59" s="3">
        <v>110</v>
      </c>
      <c r="F59" t="s">
        <v>9</v>
      </c>
    </row>
    <row r="60" spans="1:6" x14ac:dyDescent="0.25">
      <c r="A60" t="s">
        <v>152</v>
      </c>
      <c r="B60" s="2">
        <v>43838</v>
      </c>
      <c r="C60" t="s">
        <v>153</v>
      </c>
      <c r="D60" t="s">
        <v>154</v>
      </c>
      <c r="E60" s="3">
        <v>71.5</v>
      </c>
      <c r="F60" t="s">
        <v>9</v>
      </c>
    </row>
    <row r="61" spans="1:6" x14ac:dyDescent="0.25">
      <c r="A61" t="s">
        <v>155</v>
      </c>
      <c r="B61" s="2">
        <v>43838</v>
      </c>
      <c r="C61" t="s">
        <v>156</v>
      </c>
      <c r="D61" t="s">
        <v>157</v>
      </c>
      <c r="E61" s="3">
        <v>694.9</v>
      </c>
      <c r="F61" t="s">
        <v>9</v>
      </c>
    </row>
    <row r="62" spans="1:6" x14ac:dyDescent="0.25">
      <c r="A62" t="s">
        <v>158</v>
      </c>
      <c r="B62" s="2">
        <v>43838</v>
      </c>
      <c r="C62" t="s">
        <v>159</v>
      </c>
      <c r="D62" t="s">
        <v>160</v>
      </c>
      <c r="E62" s="3">
        <v>117.77</v>
      </c>
      <c r="F62" t="s">
        <v>9</v>
      </c>
    </row>
    <row r="63" spans="1:6" x14ac:dyDescent="0.25">
      <c r="A63" t="s">
        <v>161</v>
      </c>
      <c r="B63" s="2">
        <v>43835</v>
      </c>
      <c r="C63" t="s">
        <v>162</v>
      </c>
      <c r="D63" t="s">
        <v>163</v>
      </c>
      <c r="E63" s="3">
        <v>130.13</v>
      </c>
      <c r="F63" t="s">
        <v>9</v>
      </c>
    </row>
    <row r="64" spans="1:6" x14ac:dyDescent="0.25">
      <c r="A64" t="s">
        <v>164</v>
      </c>
      <c r="B64" s="2">
        <v>43835</v>
      </c>
      <c r="C64" t="s">
        <v>162</v>
      </c>
      <c r="D64" t="s">
        <v>165</v>
      </c>
      <c r="E64" s="3">
        <v>112.26</v>
      </c>
      <c r="F64" t="s">
        <v>9</v>
      </c>
    </row>
    <row r="65" spans="1:6" x14ac:dyDescent="0.25">
      <c r="A65" t="s">
        <v>166</v>
      </c>
      <c r="B65" s="2">
        <v>43835</v>
      </c>
      <c r="C65" t="s">
        <v>162</v>
      </c>
      <c r="D65" t="s">
        <v>167</v>
      </c>
      <c r="E65" s="3">
        <v>4.5</v>
      </c>
      <c r="F65" t="s">
        <v>9</v>
      </c>
    </row>
    <row r="66" spans="1:6" x14ac:dyDescent="0.25">
      <c r="A66" t="s">
        <v>168</v>
      </c>
      <c r="B66" s="2">
        <v>43838</v>
      </c>
      <c r="C66" t="s">
        <v>169</v>
      </c>
      <c r="D66" t="s">
        <v>170</v>
      </c>
      <c r="E66" s="3">
        <v>210.79</v>
      </c>
      <c r="F66" t="s">
        <v>9</v>
      </c>
    </row>
    <row r="67" spans="1:6" x14ac:dyDescent="0.25">
      <c r="A67" t="s">
        <v>171</v>
      </c>
      <c r="B67" s="2">
        <v>43851</v>
      </c>
      <c r="C67" t="s">
        <v>172</v>
      </c>
      <c r="D67" t="s">
        <v>173</v>
      </c>
      <c r="E67" s="3">
        <v>254</v>
      </c>
      <c r="F67" t="s">
        <v>9</v>
      </c>
    </row>
    <row r="68" spans="1:6" x14ac:dyDescent="0.25">
      <c r="A68" t="s">
        <v>174</v>
      </c>
      <c r="B68" s="2">
        <v>43851</v>
      </c>
      <c r="C68" t="s">
        <v>131</v>
      </c>
      <c r="D68" t="s">
        <v>175</v>
      </c>
      <c r="E68" s="3">
        <v>629.20000000000005</v>
      </c>
      <c r="F68" t="s">
        <v>9</v>
      </c>
    </row>
    <row r="69" spans="1:6" x14ac:dyDescent="0.25">
      <c r="A69" t="s">
        <v>176</v>
      </c>
      <c r="B69" s="2">
        <v>43833</v>
      </c>
      <c r="C69" t="s">
        <v>177</v>
      </c>
      <c r="D69" t="s">
        <v>178</v>
      </c>
      <c r="E69" s="3">
        <v>211.75</v>
      </c>
      <c r="F69" t="s">
        <v>9</v>
      </c>
    </row>
    <row r="70" spans="1:6" x14ac:dyDescent="0.25">
      <c r="A70" t="s">
        <v>179</v>
      </c>
      <c r="B70" s="2">
        <v>43833</v>
      </c>
      <c r="C70" t="s">
        <v>177</v>
      </c>
      <c r="D70" t="s">
        <v>180</v>
      </c>
      <c r="E70" s="3">
        <v>363</v>
      </c>
      <c r="F70" t="s">
        <v>9</v>
      </c>
    </row>
    <row r="71" spans="1:6" x14ac:dyDescent="0.25">
      <c r="A71" t="s">
        <v>181</v>
      </c>
      <c r="B71" s="2">
        <v>43844</v>
      </c>
      <c r="C71" t="s">
        <v>182</v>
      </c>
      <c r="D71" t="s">
        <v>183</v>
      </c>
      <c r="E71" s="3">
        <v>10</v>
      </c>
      <c r="F71" t="s">
        <v>9</v>
      </c>
    </row>
    <row r="72" spans="1:6" x14ac:dyDescent="0.25">
      <c r="A72" t="s">
        <v>184</v>
      </c>
      <c r="B72" s="2">
        <v>43844</v>
      </c>
      <c r="C72" t="s">
        <v>182</v>
      </c>
      <c r="D72" t="s">
        <v>183</v>
      </c>
      <c r="E72" s="3">
        <v>220.28</v>
      </c>
      <c r="F72" t="s">
        <v>9</v>
      </c>
    </row>
    <row r="73" spans="1:6" x14ac:dyDescent="0.25">
      <c r="A73" t="s">
        <v>185</v>
      </c>
      <c r="B73" s="2">
        <v>43845</v>
      </c>
      <c r="C73" t="s">
        <v>186</v>
      </c>
      <c r="D73" t="s">
        <v>187</v>
      </c>
      <c r="E73" s="3">
        <v>18.03</v>
      </c>
      <c r="F73" t="s">
        <v>9</v>
      </c>
    </row>
    <row r="74" spans="1:6" x14ac:dyDescent="0.25">
      <c r="A74" t="s">
        <v>188</v>
      </c>
      <c r="B74" s="2">
        <v>43845</v>
      </c>
      <c r="C74" t="s">
        <v>186</v>
      </c>
      <c r="D74" t="s">
        <v>189</v>
      </c>
      <c r="E74" s="3">
        <v>651.20000000000005</v>
      </c>
      <c r="F74" t="s">
        <v>9</v>
      </c>
    </row>
    <row r="75" spans="1:6" x14ac:dyDescent="0.25">
      <c r="E75" s="4">
        <f>SUM(E3:E74)</f>
        <v>69733.509999999995</v>
      </c>
    </row>
  </sheetData>
  <mergeCells count="1">
    <mergeCell ref="A1:F1"/>
  </mergeCells>
  <pageMargins left="0.75" right="0.75" top="1" bottom="1" header="0.5" footer="0.5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401188D386274C8556857DE01FE11F" ma:contentTypeVersion="12" ma:contentTypeDescription="Crear nuevo documento." ma:contentTypeScope="" ma:versionID="b608f3f279e6b0631db307bdf99186de">
  <xsd:schema xmlns:xsd="http://www.w3.org/2001/XMLSchema" xmlns:xs="http://www.w3.org/2001/XMLSchema" xmlns:p="http://schemas.microsoft.com/office/2006/metadata/properties" xmlns:ns2="0c505b7f-0a8a-473b-a923-c633ce8f3060" xmlns:ns3="048a33a1-08bc-4446-b259-f35c6ac23215" targetNamespace="http://schemas.microsoft.com/office/2006/metadata/properties" ma:root="true" ma:fieldsID="88dbf91fe0594cbed7edc8862e965a40" ns2:_="" ns3:_="">
    <xsd:import namespace="0c505b7f-0a8a-473b-a923-c633ce8f3060"/>
    <xsd:import namespace="048a33a1-08bc-4446-b259-f35c6ac232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505b7f-0a8a-473b-a923-c633ce8f3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8a33a1-08bc-4446-b259-f35c6ac2321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98B418-2EA3-4D2E-B3AB-5109766FC1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505b7f-0a8a-473b-a923-c633ce8f3060"/>
    <ds:schemaRef ds:uri="048a33a1-08bc-4446-b259-f35c6ac23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9A1760-90BD-4AB4-A15F-2E6B243159E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6498940-A867-4939-91F4-329D631606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ContFactura2014Busca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Saenz Segovia</dc:creator>
  <cp:lastModifiedBy>Israel García Sáez</cp:lastModifiedBy>
  <cp:lastPrinted>2020-02-05T07:50:41Z</cp:lastPrinted>
  <dcterms:created xsi:type="dcterms:W3CDTF">2020-01-28T13:48:06Z</dcterms:created>
  <dcterms:modified xsi:type="dcterms:W3CDTF">2020-02-05T07:51:30Z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0x01010025401188D386274C8556857DE01FE11F</vt:lpwstr>
  </property>
</Properties>
</file>